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<sst xmlns="http://schemas.openxmlformats.org/spreadsheetml/2006/main" count="247" uniqueCount="175">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</sst>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ugust\B1_2023_08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45169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12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-81783592</v>
          </cell>
          <cell r="H531">
            <v>0</v>
          </cell>
          <cell r="I531">
            <v>0</v>
          </cell>
          <cell r="J531">
            <v>82581578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132213161</v>
          </cell>
          <cell r="H544">
            <v>0</v>
          </cell>
          <cell r="I544">
            <v>0</v>
          </cell>
          <cell r="J544">
            <v>-82581578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-1435671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-503671605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12</v>
      </c>
      <c r="G22" s="103">
        <f t="shared" si="0"/>
        <v>0</v>
      </c>
      <c r="H22" s="104">
        <f t="shared" si="0"/>
        <v>12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12</v>
      </c>
      <c r="G25" s="128">
        <f aca="true" t="shared" si="2" ref="G25:M25">+G26+G30+G31+G32+G33</f>
        <v>0</v>
      </c>
      <c r="H25" s="129">
        <f>+H26+H30+H31+H32+H33</f>
        <v>12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12</v>
      </c>
      <c r="G26" s="134">
        <f>'[1]OTCHET'!G74</f>
        <v>0</v>
      </c>
      <c r="H26" s="135">
        <f>'[1]OTCHET'!H74</f>
        <v>12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12</v>
      </c>
      <c r="G64" s="337">
        <f t="shared" si="6"/>
        <v>0</v>
      </c>
      <c r="H64" s="338">
        <f t="shared" si="6"/>
        <v>12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-12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-12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49631583</v>
      </c>
      <c r="G86" s="310">
        <f aca="true" t="shared" si="11" ref="G86:M86">+G87+G88</f>
        <v>132213161</v>
      </c>
      <c r="H86" s="311">
        <f>+H87+H88</f>
        <v>0</v>
      </c>
      <c r="I86" s="311">
        <f>+I87+I88</f>
        <v>0</v>
      </c>
      <c r="J86" s="312">
        <f>+J87+J88</f>
        <v>-82581578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49631583</v>
      </c>
      <c r="G88" s="383">
        <f>+'[1]OTCHET'!G521+'[1]OTCHET'!G524+'[1]OTCHET'!G544</f>
        <v>132213161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-82581578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797986</v>
      </c>
      <c r="G89" s="300">
        <f>'[1]OTCHET'!G531</f>
        <v>-81783592</v>
      </c>
      <c r="H89" s="301">
        <f>'[1]OTCHET'!H531</f>
        <v>0</v>
      </c>
      <c r="I89" s="301">
        <f>'[1]OTCHET'!I531</f>
        <v>0</v>
      </c>
      <c r="J89" s="302">
        <f>'[1]OTCHET'!J531</f>
        <v>82581578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-1435692</v>
      </c>
      <c r="G91" s="169">
        <f>+'[1]OTCHET'!G573+'[1]OTCHET'!G574+'[1]OTCHET'!G575+'[1]OTCHET'!G576+'[1]OTCHET'!G577+'[1]OTCHET'!G578+'[1]OTCHET'!G579</f>
        <v>-1435671</v>
      </c>
      <c r="H91" s="170">
        <f>+'[1]OTCHET'!H573+'[1]OTCHET'!H574+'[1]OTCHET'!H575+'[1]OTCHET'!H576+'[1]OTCHET'!H577+'[1]OTCHET'!H578+'[1]OTCHET'!H579</f>
        <v>-21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-503671605</v>
      </c>
      <c r="G94" s="169">
        <f>+'[1]OTCHET'!G589+'[1]OTCHET'!G590</f>
        <v>-503671605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45177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2023-09-12T07:32:49Z</dcterms:modified>
  <cp:category/>
  <cp:version/>
  <cp:contentType/>
  <cp:contentStatus/>
</cp:coreProperties>
</file>