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<sst xmlns="http://schemas.openxmlformats.org/spreadsheetml/2006/main" count="247" uniqueCount="175">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</sst>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6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fevryari\B1_2024_02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597179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23764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119564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93369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659187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174689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I582">
            <v>0</v>
          </cell>
          <cell r="J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I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G590">
            <v>0</v>
          </cell>
          <cell r="H590">
            <v>0</v>
          </cell>
          <cell r="I590">
            <v>0</v>
          </cell>
          <cell r="J590">
            <v>0</v>
          </cell>
        </row>
        <row r="591"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2">
          <cell r="G592">
            <v>0</v>
          </cell>
          <cell r="H592">
            <v>0</v>
          </cell>
          <cell r="I592">
            <v>0</v>
          </cell>
          <cell r="J592">
            <v>0</v>
          </cell>
        </row>
        <row r="593"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 t="str">
            <v>11.03.2024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45351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833876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833876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740507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740507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597179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597179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23764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23764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119564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119564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0</v>
      </c>
      <c r="F43" s="258">
        <f t="shared" si="1"/>
        <v>93369</v>
      </c>
      <c r="G43" s="259">
        <f>+'[1]OTCHET'!G205+'[1]OTCHET'!G223+'[1]OTCHET'!G274</f>
        <v>0</v>
      </c>
      <c r="H43" s="260">
        <f>+'[1]OTCHET'!H205+'[1]OTCHET'!H223+'[1]OTCHET'!H274</f>
        <v>0</v>
      </c>
      <c r="I43" s="260">
        <f>+'[1]OTCHET'!I205+'[1]OTCHET'!I223+'[1]OTCHET'!I274</f>
        <v>0</v>
      </c>
      <c r="J43" s="261">
        <f>+'[1]OTCHET'!J205+'[1]OTCHET'!J223+'[1]OTCHET'!J274</f>
        <v>93369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0</v>
      </c>
      <c r="F48" s="176">
        <f t="shared" si="1"/>
        <v>0</v>
      </c>
      <c r="G48" s="171">
        <f>+'[1]OTCHET'!G268+'[1]OTCHET'!G272+'[1]OTCHET'!G273</f>
        <v>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0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0</v>
      </c>
      <c r="F50" s="176">
        <f t="shared" si="1"/>
        <v>0</v>
      </c>
      <c r="G50" s="177">
        <f>+'[1]OTCHET'!G291</f>
        <v>0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659187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659187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0</v>
      </c>
      <c r="F57" s="307">
        <f t="shared" si="1"/>
        <v>0</v>
      </c>
      <c r="G57" s="308">
        <f>+'[1]OTCHET'!G364+'[1]OTCHET'!G378+'[1]OTCHET'!G391</f>
        <v>0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312">
        <f t="shared" si="1"/>
        <v>659187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659187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0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-174689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-174689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174689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174689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0</v>
      </c>
      <c r="G88" s="391">
        <f>+'[1]OTCHET'!G524+'[1]OTCHET'!G527+'[1]OTCHET'!G547</f>
        <v>0</v>
      </c>
      <c r="H88" s="392">
        <f>+'[1]OTCHET'!H524+'[1]OTCHET'!H527+'[1]OTCHET'!H547</f>
        <v>0</v>
      </c>
      <c r="I88" s="392">
        <f>+'[1]OTCHET'!I524+'[1]OTCHET'!I527+'[1]OTCHET'!I547</f>
        <v>0</v>
      </c>
      <c r="J88" s="393">
        <f>+'[1]OTCHET'!J524+'[1]OTCHET'!J527+'[1]OTCHET'!J547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174689</v>
      </c>
      <c r="G89" s="308">
        <f>'[1]OTCHET'!G534</f>
        <v>0</v>
      </c>
      <c r="H89" s="309">
        <f>'[1]OTCHET'!H534</f>
        <v>0</v>
      </c>
      <c r="I89" s="309">
        <f>'[1]OTCHET'!I534</f>
        <v>0</v>
      </c>
      <c r="J89" s="310">
        <f>'[1]OTCHET'!J534</f>
        <v>174689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0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0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0</v>
      </c>
      <c r="G91" s="177">
        <f>+'[1]OTCHET'!G576+'[1]OTCHET'!G577+'[1]OTCHET'!G578+'[1]OTCHET'!G579+'[1]OTCHET'!G580+'[1]OTCHET'!G581+'[1]OTCHET'!G582</f>
        <v>0</v>
      </c>
      <c r="H91" s="178">
        <f>+'[1]OTCHET'!H576+'[1]OTCHET'!H577+'[1]OTCHET'!H578+'[1]OTCHET'!H579+'[1]OTCHET'!H580+'[1]OTCHET'!H581+'[1]OTCHET'!H582</f>
        <v>0</v>
      </c>
      <c r="I91" s="178">
        <f>+'[1]OTCHET'!I576+'[1]OTCHET'!I577+'[1]OTCHET'!I578+'[1]OTCHET'!I579+'[1]OTCHET'!I580+'[1]OTCHET'!I581+'[1]OTCHET'!I582</f>
        <v>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0</v>
      </c>
      <c r="G92" s="177">
        <f>+'[1]OTCHET'!G583</f>
        <v>0</v>
      </c>
      <c r="H92" s="178">
        <f>+'[1]OTCHET'!H583</f>
        <v>0</v>
      </c>
      <c r="I92" s="178">
        <f>+'[1]OTCHET'!I583</f>
        <v>0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0</v>
      </c>
      <c r="G94" s="177">
        <f>+'[1]OTCHET'!G592+'[1]OTCHET'!G593</f>
        <v>0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0</v>
      </c>
      <c r="H95" s="130">
        <f>'[1]OTCHET'!H594</f>
        <v>0</v>
      </c>
      <c r="I95" s="130">
        <f>'[1]OTCHET'!I594</f>
        <v>0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0</v>
      </c>
      <c r="H96" s="406">
        <f>+'[1]OTCHET'!H597</f>
        <v>0</v>
      </c>
      <c r="I96" s="406">
        <f>+'[1]OTCHET'!I597</f>
        <v>0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11.03.2024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52" operator="between" stopIfTrue="1">
      <formula>1000000000000</formula>
      <formula>9999999999999990</formula>
    </cfRule>
    <cfRule type="cellIs" priority="7" dxfId="53" operator="between" stopIfTrue="1">
      <formula>10000000000</formula>
      <formula>999999999999</formula>
    </cfRule>
    <cfRule type="cellIs" priority="8" dxfId="54" operator="between" stopIfTrue="1">
      <formula>1000000</formula>
      <formula>99999999</formula>
    </cfRule>
    <cfRule type="cellIs" priority="9" dxfId="5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2024-03-13T07:59:17Z</dcterms:modified>
  <cp:category/>
  <cp:version/>
  <cp:contentType/>
  <cp:contentStatus/>
</cp:coreProperties>
</file>