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<sst xmlns="http://schemas.openxmlformats.org/spreadsheetml/2006/main" count="247" uniqueCount="175">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</sst>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ni\B1_2020_06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9177969</v>
          </cell>
          <cell r="G142">
            <v>0</v>
          </cell>
          <cell r="H142">
            <v>0</v>
          </cell>
          <cell r="I142">
            <v>0</v>
          </cell>
          <cell r="J142">
            <v>3987855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262609</v>
          </cell>
          <cell r="G187">
            <v>0</v>
          </cell>
          <cell r="H187">
            <v>0</v>
          </cell>
          <cell r="I187">
            <v>0</v>
          </cell>
          <cell r="J187">
            <v>78106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295075</v>
          </cell>
          <cell r="G196">
            <v>0</v>
          </cell>
          <cell r="H196">
            <v>0</v>
          </cell>
          <cell r="I196">
            <v>0</v>
          </cell>
          <cell r="J196">
            <v>24179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1655139</v>
          </cell>
          <cell r="G205">
            <v>0</v>
          </cell>
          <cell r="H205">
            <v>0</v>
          </cell>
          <cell r="I205">
            <v>0</v>
          </cell>
          <cell r="J205">
            <v>152551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440191</v>
          </cell>
          <cell r="G272">
            <v>0</v>
          </cell>
          <cell r="H272">
            <v>0</v>
          </cell>
          <cell r="I272">
            <v>0</v>
          </cell>
          <cell r="J272">
            <v>440191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1515137</v>
          </cell>
          <cell r="G276">
            <v>0</v>
          </cell>
          <cell r="H276">
            <v>0</v>
          </cell>
          <cell r="I276">
            <v>0</v>
          </cell>
          <cell r="J276">
            <v>537237</v>
          </cell>
        </row>
        <row r="284">
          <cell r="E284">
            <v>3387068</v>
          </cell>
          <cell r="G284">
            <v>0</v>
          </cell>
          <cell r="H284">
            <v>0</v>
          </cell>
          <cell r="I284">
            <v>0</v>
          </cell>
          <cell r="J284">
            <v>51360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24817600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21331435</v>
          </cell>
          <cell r="G396">
            <v>0</v>
          </cell>
          <cell r="H396">
            <v>0</v>
          </cell>
          <cell r="I396">
            <v>0</v>
          </cell>
          <cell r="J396">
            <v>-3299273</v>
          </cell>
        </row>
        <row r="399">
          <cell r="E399">
            <v>465818</v>
          </cell>
          <cell r="G399">
            <v>0</v>
          </cell>
          <cell r="H399">
            <v>0</v>
          </cell>
          <cell r="I399">
            <v>0</v>
          </cell>
          <cell r="J399">
            <v>465818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1397597</v>
          </cell>
          <cell r="G524">
            <v>0</v>
          </cell>
          <cell r="H524">
            <v>0</v>
          </cell>
          <cell r="I524">
            <v>0</v>
          </cell>
          <cell r="J524">
            <v>133713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-4489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44020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9177969</v>
      </c>
      <c r="F22" s="110">
        <f t="shared" si="0"/>
        <v>3987855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3987855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9177969</v>
      </c>
      <c r="F37" s="207">
        <f t="shared" si="1"/>
        <v>3987855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3987855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32372819</v>
      </c>
      <c r="F38" s="217">
        <f t="shared" si="3"/>
        <v>1283624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1283624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557684</v>
      </c>
      <c r="F39" s="229">
        <f t="shared" si="4"/>
        <v>102285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102285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262609</v>
      </c>
      <c r="F40" s="237">
        <f t="shared" si="1"/>
        <v>78106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78106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295075</v>
      </c>
      <c r="F42" s="252">
        <f t="shared" si="1"/>
        <v>24179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24179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1655139</v>
      </c>
      <c r="F43" s="258">
        <f t="shared" si="1"/>
        <v>152551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152551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4902205</v>
      </c>
      <c r="F49" s="176">
        <f t="shared" si="1"/>
        <v>588597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588597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24817600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440191</v>
      </c>
      <c r="F51" s="128">
        <f>+G51+H51+I51+J51</f>
        <v>440191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440191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21797253</v>
      </c>
      <c r="F56" s="301">
        <f t="shared" si="5"/>
        <v>-2833455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-2833455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21797253</v>
      </c>
      <c r="F58" s="312">
        <f t="shared" si="1"/>
        <v>-2833455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-2833455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-1397597</v>
      </c>
      <c r="F64" s="344">
        <f t="shared" si="6"/>
        <v>-129224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-129224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1397597</v>
      </c>
      <c r="F66" s="356">
        <f>SUM(+F68+F76+F77+F84+F85+F86+F89+F90+F91+F92+F93+F94+F95)</f>
        <v>129224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129224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1397597</v>
      </c>
      <c r="F86" s="317">
        <f>+F87+F88</f>
        <v>133713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133713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1397597</v>
      </c>
      <c r="F88" s="390">
        <f t="shared" si="1"/>
        <v>133713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133713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-4489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-4489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44020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2020-07-14T10:46:15Z</dcterms:modified>
  <cp:category/>
  <cp:version/>
  <cp:contentType/>
  <cp:contentStatus/>
</cp:coreProperties>
</file>