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<sst xmlns="http://schemas.openxmlformats.org/spreadsheetml/2006/main" count="247" uniqueCount="175">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</sst>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april\B1_2022_04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44681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231064372</v>
          </cell>
          <cell r="G142">
            <v>0</v>
          </cell>
          <cell r="H142">
            <v>0</v>
          </cell>
          <cell r="I142">
            <v>0</v>
          </cell>
          <cell r="J142">
            <v>550508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57126</v>
          </cell>
          <cell r="G187">
            <v>0</v>
          </cell>
          <cell r="H187">
            <v>0</v>
          </cell>
          <cell r="I187">
            <v>0</v>
          </cell>
          <cell r="J187">
            <v>22705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18405</v>
          </cell>
          <cell r="G196">
            <v>0</v>
          </cell>
          <cell r="H196">
            <v>0</v>
          </cell>
          <cell r="I196">
            <v>0</v>
          </cell>
          <cell r="J196">
            <v>7446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314293</v>
          </cell>
          <cell r="G205">
            <v>0</v>
          </cell>
          <cell r="H205">
            <v>0</v>
          </cell>
          <cell r="I205">
            <v>0</v>
          </cell>
          <cell r="J205">
            <v>3315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388320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378855900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147909200</v>
          </cell>
          <cell r="G396">
            <v>0</v>
          </cell>
          <cell r="H396">
            <v>0</v>
          </cell>
          <cell r="I396">
            <v>0</v>
          </cell>
          <cell r="J396">
            <v>-545211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-4875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272152</v>
          </cell>
          <cell r="G524">
            <v>0</v>
          </cell>
          <cell r="H524">
            <v>0</v>
          </cell>
          <cell r="I524">
            <v>0</v>
          </cell>
          <cell r="J524">
            <v>420610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754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10.05.2022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8">
      <selection activeCell="H121" sqref="H12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44681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231064372</v>
      </c>
      <c r="F22" s="110">
        <f t="shared" si="0"/>
        <v>550508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550508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231064372</v>
      </c>
      <c r="F37" s="207">
        <f t="shared" si="1"/>
        <v>550508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550508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379245724</v>
      </c>
      <c r="F38" s="217">
        <f t="shared" si="3"/>
        <v>421786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421786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75531</v>
      </c>
      <c r="F39" s="229">
        <f t="shared" si="4"/>
        <v>30151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30151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57126</v>
      </c>
      <c r="F40" s="237">
        <f t="shared" si="1"/>
        <v>22705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22705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18405</v>
      </c>
      <c r="F42" s="252">
        <f t="shared" si="1"/>
        <v>7446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7446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314293</v>
      </c>
      <c r="F43" s="258">
        <f t="shared" si="1"/>
        <v>3315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3315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388320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388320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378855900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147909200</v>
      </c>
      <c r="F56" s="301">
        <f t="shared" si="5"/>
        <v>-550086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-550086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147909200</v>
      </c>
      <c r="F58" s="312">
        <f t="shared" si="1"/>
        <v>-550086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-550086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-272152</v>
      </c>
      <c r="F64" s="344">
        <f t="shared" si="6"/>
        <v>-421364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-421364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272152</v>
      </c>
      <c r="F66" s="356">
        <f>SUM(+F68+F76+F77+F84+F85+F86+F89+F90+F91+F92+F93+F94+F95)</f>
        <v>421364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421364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272152</v>
      </c>
      <c r="F86" s="317">
        <f>+F87+F88</f>
        <v>420610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420610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272152</v>
      </c>
      <c r="F88" s="390">
        <f t="shared" si="1"/>
        <v>420610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420610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754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754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 t="str">
        <f>+'[1]OTCHET'!B605</f>
        <v>10.05.2022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2022-05-11T13:07:10Z</dcterms:created>
  <dcterms:modified xsi:type="dcterms:W3CDTF">2022-05-11T13:08:16Z</dcterms:modified>
  <cp:category/>
  <cp:version/>
  <cp:contentType/>
  <cp:contentStatus/>
</cp:coreProperties>
</file>