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7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pokazateli'!$B$6:$J$112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F75" i="1" s="1"/>
  <c r="E76" i="1"/>
  <c r="E75" i="1" s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E67" i="1"/>
  <c r="M66" i="1"/>
  <c r="M64" i="1" s="1"/>
  <c r="K66" i="1"/>
  <c r="I66" i="1"/>
  <c r="I64" i="1" s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I54" i="1" s="1"/>
  <c r="H55" i="1"/>
  <c r="G55" i="1"/>
  <c r="F55" i="1" s="1"/>
  <c r="E55" i="1"/>
  <c r="E54" i="1" s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E23" i="1"/>
  <c r="E22" i="1" s="1"/>
  <c r="E62" i="1" s="1"/>
  <c r="M22" i="1"/>
  <c r="M62" i="1" s="1"/>
  <c r="M63" i="1" s="1"/>
  <c r="L22" i="1"/>
  <c r="L62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L63" i="1" l="1"/>
  <c r="F38" i="1"/>
  <c r="F54" i="1"/>
  <c r="J63" i="1"/>
  <c r="J103" i="1"/>
  <c r="I62" i="1"/>
  <c r="E64" i="1"/>
  <c r="E103" i="1" s="1"/>
  <c r="F23" i="1"/>
  <c r="G25" i="1"/>
  <c r="G22" i="1" s="1"/>
  <c r="F26" i="1"/>
  <c r="F25" i="1" s="1"/>
  <c r="H38" i="1"/>
  <c r="H62" i="1" s="1"/>
  <c r="G66" i="1"/>
  <c r="F67" i="1"/>
  <c r="F66" i="1" s="1"/>
  <c r="F64" i="1" s="1"/>
  <c r="G54" i="1"/>
  <c r="G75" i="1"/>
  <c r="G84" i="1"/>
  <c r="H63" i="1" l="1"/>
  <c r="H103" i="1"/>
  <c r="I103" i="1"/>
  <c r="I63" i="1"/>
  <c r="G62" i="1"/>
  <c r="G64" i="1"/>
  <c r="F22" i="1"/>
  <c r="F62" i="1" s="1"/>
  <c r="E63" i="1"/>
  <c r="G63" i="1" l="1"/>
  <c r="G103" i="1"/>
  <c r="F103" i="1"/>
  <c r="F63" i="1"/>
  <c r="B103" i="1" s="1"/>
  <c r="B63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<sst xmlns="http://schemas.openxmlformats.org/spreadsheetml/2006/main" count="241" uniqueCount="172">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</sst>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7.2017/B1_2017_07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42947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-220784</v>
          </cell>
          <cell r="H540">
            <v>177346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-162392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-196411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-1219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-570994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42955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38" sqref="F38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42947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-43438</v>
      </c>
      <c r="G84" s="292">
        <f t="shared" ref="G84:M84" si="10">+G85+G86</f>
        <v>-220784</v>
      </c>
      <c r="H84" s="293">
        <f>+H85+H86</f>
        <v>177346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-43438</v>
      </c>
      <c r="G86" s="365">
        <f>+[1]OTCHET!G517+[1]OTCHET!G520+[1]OTCHET!G540</f>
        <v>-220784</v>
      </c>
      <c r="H86" s="366">
        <f>+[1]OTCHET!H517+[1]OTCHET!H520+[1]OTCHET!H540</f>
        <v>177346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-358803</v>
      </c>
      <c r="G89" s="177">
        <f>+[1]OTCHET!G569+[1]OTCHET!G570+[1]OTCHET!G571+[1]OTCHET!G572+[1]OTCHET!G573+[1]OTCHET!G574+[1]OTCHET!G575</f>
        <v>-162392</v>
      </c>
      <c r="H89" s="178">
        <f>+[1]OTCHET!H569+[1]OTCHET!H570+[1]OTCHET!H571+[1]OTCHET!H572+[1]OTCHET!H573+[1]OTCHET!H574+[1]OTCHET!H575</f>
        <v>-196411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-1219</v>
      </c>
      <c r="G90" s="177">
        <f>+[1]OTCHET!G576</f>
        <v>0</v>
      </c>
      <c r="H90" s="178">
        <f>+[1]OTCHET!H576</f>
        <v>-1219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-570994</v>
      </c>
      <c r="G92" s="177">
        <f>+[1]OTCHET!G585+[1]OTCHET!G586</f>
        <v>-570994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42955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2017-08-09T12:08:47Z</dcterms:created>
  <dcterms:modified xsi:type="dcterms:W3CDTF">2017-08-09T12:08:59Z</dcterms:modified>
</cp:coreProperties>
</file>