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12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/>
  <c r="E96" i="1"/>
  <c r="J95" i="1"/>
  <c r="I95" i="1"/>
  <c r="H95" i="1"/>
  <c r="G95" i="1"/>
  <c r="F95" i="1"/>
  <c r="E95" i="1"/>
  <c r="J94" i="1"/>
  <c r="I94" i="1"/>
  <c r="H94" i="1"/>
  <c r="G94" i="1"/>
  <c r="F94" i="1"/>
  <c r="E94" i="1"/>
  <c r="J93" i="1"/>
  <c r="I93" i="1"/>
  <c r="H93" i="1"/>
  <c r="G93" i="1"/>
  <c r="F93" i="1"/>
  <c r="E93" i="1"/>
  <c r="J92" i="1"/>
  <c r="I92" i="1"/>
  <c r="H92" i="1"/>
  <c r="G92" i="1"/>
  <c r="F92" i="1"/>
  <c r="E92" i="1"/>
  <c r="J91" i="1"/>
  <c r="I91" i="1"/>
  <c r="H91" i="1"/>
  <c r="G91" i="1"/>
  <c r="F91" i="1"/>
  <c r="E91" i="1"/>
  <c r="J90" i="1"/>
  <c r="I90" i="1"/>
  <c r="H90" i="1"/>
  <c r="G90" i="1"/>
  <c r="F90" i="1"/>
  <c r="E90" i="1"/>
  <c r="J89" i="1"/>
  <c r="I89" i="1"/>
  <c r="H89" i="1"/>
  <c r="G89" i="1"/>
  <c r="F89" i="1"/>
  <c r="E89" i="1"/>
  <c r="J88" i="1"/>
  <c r="I88" i="1"/>
  <c r="H88" i="1"/>
  <c r="G88" i="1"/>
  <c r="F88" i="1"/>
  <c r="E88" i="1"/>
  <c r="J87" i="1"/>
  <c r="I87" i="1"/>
  <c r="H87" i="1"/>
  <c r="G87" i="1"/>
  <c r="F87" i="1"/>
  <c r="F86" i="1" s="1"/>
  <c r="F66" i="1" s="1"/>
  <c r="E87" i="1"/>
  <c r="M86" i="1"/>
  <c r="L86" i="1"/>
  <c r="K86" i="1"/>
  <c r="J86" i="1"/>
  <c r="I86" i="1"/>
  <c r="H86" i="1"/>
  <c r="G86" i="1"/>
  <c r="E86" i="1"/>
  <c r="J85" i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F81" i="1"/>
  <c r="J80" i="1"/>
  <c r="I80" i="1"/>
  <c r="H80" i="1"/>
  <c r="G80" i="1"/>
  <c r="F80" i="1"/>
  <c r="E80" i="1"/>
  <c r="J79" i="1"/>
  <c r="I79" i="1"/>
  <c r="H79" i="1"/>
  <c r="G79" i="1"/>
  <c r="F79" i="1"/>
  <c r="E79" i="1"/>
  <c r="J78" i="1"/>
  <c r="I78" i="1"/>
  <c r="H78" i="1"/>
  <c r="G78" i="1"/>
  <c r="F78" i="1"/>
  <c r="E78" i="1"/>
  <c r="M77" i="1"/>
  <c r="L77" i="1"/>
  <c r="K77" i="1"/>
  <c r="J77" i="1"/>
  <c r="I77" i="1"/>
  <c r="H77" i="1"/>
  <c r="G77" i="1"/>
  <c r="F77" i="1"/>
  <c r="E77" i="1"/>
  <c r="M76" i="1"/>
  <c r="L76" i="1"/>
  <c r="K76" i="1"/>
  <c r="J76" i="1"/>
  <c r="I76" i="1"/>
  <c r="H76" i="1"/>
  <c r="G76" i="1"/>
  <c r="F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/>
  <c r="E70" i="1"/>
  <c r="M69" i="1"/>
  <c r="L69" i="1"/>
  <c r="K69" i="1"/>
  <c r="J69" i="1"/>
  <c r="I69" i="1"/>
  <c r="H69" i="1"/>
  <c r="G69" i="1"/>
  <c r="F69" i="1"/>
  <c r="E69" i="1"/>
  <c r="M68" i="1"/>
  <c r="L68" i="1"/>
  <c r="K68" i="1"/>
  <c r="J68" i="1"/>
  <c r="I68" i="1"/>
  <c r="H68" i="1"/>
  <c r="G68" i="1"/>
  <c r="F68" i="1"/>
  <c r="E68" i="1"/>
  <c r="F67" i="1"/>
  <c r="M66" i="1"/>
  <c r="L66" i="1"/>
  <c r="K66" i="1"/>
  <c r="J66" i="1"/>
  <c r="I66" i="1"/>
  <c r="H66" i="1"/>
  <c r="G66" i="1"/>
  <c r="E66" i="1"/>
  <c r="M65" i="1"/>
  <c r="L65" i="1"/>
  <c r="M64" i="1"/>
  <c r="L64" i="1"/>
  <c r="K64" i="1"/>
  <c r="K65" i="1" s="1"/>
  <c r="J64" i="1"/>
  <c r="J65" i="1" s="1"/>
  <c r="J63" i="1"/>
  <c r="I63" i="1"/>
  <c r="H63" i="1"/>
  <c r="G63" i="1"/>
  <c r="F63" i="1"/>
  <c r="E63" i="1"/>
  <c r="J62" i="1"/>
  <c r="I62" i="1"/>
  <c r="H62" i="1"/>
  <c r="G62" i="1"/>
  <c r="F62" i="1"/>
  <c r="E62" i="1"/>
  <c r="F61" i="1"/>
  <c r="J60" i="1"/>
  <c r="I60" i="1"/>
  <c r="H60" i="1"/>
  <c r="G60" i="1"/>
  <c r="F60" i="1"/>
  <c r="E60" i="1"/>
  <c r="J59" i="1"/>
  <c r="I59" i="1"/>
  <c r="H59" i="1"/>
  <c r="G59" i="1"/>
  <c r="F59" i="1"/>
  <c r="E59" i="1"/>
  <c r="J58" i="1"/>
  <c r="I58" i="1"/>
  <c r="H58" i="1"/>
  <c r="G58" i="1"/>
  <c r="F58" i="1"/>
  <c r="E58" i="1"/>
  <c r="J57" i="1"/>
  <c r="I57" i="1"/>
  <c r="H57" i="1"/>
  <c r="G57" i="1"/>
  <c r="F57" i="1"/>
  <c r="E57" i="1"/>
  <c r="M56" i="1"/>
  <c r="L56" i="1"/>
  <c r="K56" i="1"/>
  <c r="J56" i="1"/>
  <c r="I56" i="1"/>
  <c r="H56" i="1"/>
  <c r="G56" i="1"/>
  <c r="F56" i="1"/>
  <c r="E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I39" i="1"/>
  <c r="H39" i="1"/>
  <c r="H38" i="1" s="1"/>
  <c r="H64" i="1" s="1"/>
  <c r="G39" i="1"/>
  <c r="F39" i="1"/>
  <c r="F38" i="1" s="1"/>
  <c r="E39" i="1"/>
  <c r="M38" i="1"/>
  <c r="L38" i="1"/>
  <c r="K38" i="1"/>
  <c r="J38" i="1"/>
  <c r="I38" i="1"/>
  <c r="G38" i="1"/>
  <c r="E38" i="1"/>
  <c r="J37" i="1"/>
  <c r="I37" i="1"/>
  <c r="H37" i="1"/>
  <c r="G37" i="1"/>
  <c r="F37" i="1"/>
  <c r="E37" i="1"/>
  <c r="J36" i="1"/>
  <c r="I36" i="1"/>
  <c r="H36" i="1"/>
  <c r="G36" i="1"/>
  <c r="F36" i="1"/>
  <c r="E36" i="1"/>
  <c r="F35" i="1"/>
  <c r="F34" i="1"/>
  <c r="J33" i="1"/>
  <c r="I33" i="1"/>
  <c r="H33" i="1"/>
  <c r="G33" i="1"/>
  <c r="F33" i="1"/>
  <c r="E33" i="1"/>
  <c r="J32" i="1"/>
  <c r="I32" i="1"/>
  <c r="H32" i="1"/>
  <c r="G32" i="1"/>
  <c r="F32" i="1"/>
  <c r="E32" i="1"/>
  <c r="J31" i="1"/>
  <c r="I31" i="1"/>
  <c r="H31" i="1"/>
  <c r="G31" i="1"/>
  <c r="F31" i="1"/>
  <c r="E31" i="1"/>
  <c r="J30" i="1"/>
  <c r="I30" i="1"/>
  <c r="H30" i="1"/>
  <c r="G30" i="1"/>
  <c r="F30" i="1"/>
  <c r="E30" i="1"/>
  <c r="J29" i="1"/>
  <c r="I29" i="1"/>
  <c r="H29" i="1"/>
  <c r="G29" i="1"/>
  <c r="F29" i="1"/>
  <c r="E29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M25" i="1"/>
  <c r="L25" i="1"/>
  <c r="K25" i="1"/>
  <c r="J25" i="1"/>
  <c r="I25" i="1"/>
  <c r="H25" i="1"/>
  <c r="G25" i="1"/>
  <c r="F25" i="1"/>
  <c r="F22" i="1" s="1"/>
  <c r="F64" i="1" s="1"/>
  <c r="E25" i="1"/>
  <c r="F24" i="1"/>
  <c r="J23" i="1"/>
  <c r="I23" i="1"/>
  <c r="H23" i="1"/>
  <c r="G23" i="1"/>
  <c r="F23" i="1"/>
  <c r="E23" i="1"/>
  <c r="M22" i="1"/>
  <c r="L22" i="1"/>
  <c r="K22" i="1"/>
  <c r="J22" i="1"/>
  <c r="I22" i="1"/>
  <c r="I64" i="1" s="1"/>
  <c r="H22" i="1"/>
  <c r="G22" i="1"/>
  <c r="G64" i="1" s="1"/>
  <c r="E22" i="1"/>
  <c r="E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E105" i="1"/>
  <c r="E65" i="1"/>
  <c r="F105" i="1"/>
  <c r="F65" i="1"/>
  <c r="G65" i="1"/>
  <c r="G105" i="1"/>
  <c r="I105" i="1"/>
  <c r="I65" i="1"/>
  <c r="J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<sst xmlns="http://schemas.openxmlformats.org/spreadsheetml/2006/main" count="247" uniqueCount="175">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</sst>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12.2018/&#1079;&#1072;%20&#1052;&#1060;/B1_2018_12_2300_K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МТИТС</v>
          </cell>
          <cell r="F9">
            <v>43465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1712284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18731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484263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1895898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1955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340303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-1238574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6007371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-444218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128855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Васил Р. Невенов</v>
          </cell>
          <cell r="G605" t="str">
            <v>Иван Марков</v>
          </cell>
        </row>
        <row r="607">
          <cell r="B607">
            <v>43475</v>
          </cell>
          <cell r="E607" t="str">
            <v>00359 2</v>
          </cell>
          <cell r="F607">
            <v>9409533</v>
          </cell>
          <cell r="H607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 /2007-2013/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 /2007-2013/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МТИТС</v>
      </c>
      <c r="C11" s="22"/>
      <c r="D11" s="22"/>
      <c r="E11" s="23" t="s">
        <v>0</v>
      </c>
      <c r="F11" s="24">
        <f>[1]OTCHET!F9</f>
        <v>43465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4453434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4453434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2215278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2215278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1712284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1712284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18731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18731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484263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484263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1897853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1897853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340303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340303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4768797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4768797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4768797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4768797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315363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315363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-315363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-315363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-444218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-444218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-444218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-444218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128855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128855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vnevenov@mtitc.government.bg</v>
      </c>
      <c r="C107" s="429"/>
      <c r="D107" s="429"/>
      <c r="E107" s="434"/>
      <c r="F107" s="19"/>
      <c r="G107" s="435" t="str">
        <f>+[1]OTCHET!E607</f>
        <v>00359 2</v>
      </c>
      <c r="H107" s="435">
        <f>+[1]OTCHET!F607</f>
        <v>9409533</v>
      </c>
      <c r="I107" s="436"/>
      <c r="J107" s="437">
        <f>+[1]OTCHET!B607</f>
        <v>43475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5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2019-01-24T07:51:14Z</dcterms:created>
  <dcterms:modified xsi:type="dcterms:W3CDTF">2019-01-24T07:51:22Z</dcterms:modified>
</cp:coreProperties>
</file>