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640" activeTab="0"/>
  </bookViews>
  <sheets>
    <sheet name="приход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<sst xmlns="http://schemas.openxmlformats.org/spreadsheetml/2006/main" count="18" uniqueCount="18">
  <si>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Данъчни приходи</t>
  </si>
  <si>
    <t>Неданъчни приходи</t>
  </si>
  <si>
    <t xml:space="preserve">   Приходи и доходи от собственост</t>
  </si>
  <si>
    <t xml:space="preserve">   Държавни такси</t>
  </si>
  <si>
    <t xml:space="preserve">   Глоби, санкции и наказателни лихви</t>
  </si>
  <si>
    <t>Помощи, дарения и други безвъзмездно получени суми</t>
  </si>
  <si>
    <t xml:space="preserve">   Други неданъчни приходи</t>
  </si>
  <si>
    <t>Отчет                   към 31 март</t>
  </si>
  <si>
    <t>Отчет                   към 30 юни</t>
  </si>
  <si>
    <t>Отчет                   към 30 септември</t>
  </si>
  <si>
    <t>Отчет                   към 31 декември</t>
  </si>
  <si>
    <t>Общо</t>
  </si>
  <si>
    <t>Наименование на прихода                                                            (в лева)</t>
  </si>
  <si>
    <t>Закон                   2008</t>
  </si>
  <si>
    <t>Уточнен план                 2008</t>
  </si>
  <si>
    <t xml:space="preserve">   Внесени ДДС и други данъци върху продажбите</t>
  </si>
  <si>
    <t xml:space="preserve">   Постъпления от продажби на нефинансови активи</t>
  </si>
  <si>
    <t>Отчет на приходите по бюджета на Министерство на транспорта към 31.12.2008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</si>
</sst>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C1">
      <selection activeCell="D8" sqref="D8"/>
    </sheetView>
  </sheetViews>
  <sheetFormatPr defaultColWidth="9.140625" defaultRowHeight="12.75"/>
  <cols>
    <col min="1" max="1" width="56.57421875" style="1" customWidth="1"/>
    <col min="2" max="7" width="14.7109375" style="1" customWidth="1"/>
    <col min="8" max="8" width="12.57421875" style="1" customWidth="1"/>
    <col min="9" max="9" width="13.57421875" style="1" customWidth="1"/>
    <col min="10" max="10" width="12.8515625" style="1" customWidth="1"/>
    <col min="11" max="16384" width="9.140625" style="1" customWidth="1"/>
  </cols>
  <sheetData>
    <row r="2" spans="1:7" ht="15.75">
      <c r="A2" s="3" t="s">
        <v>17</v>
      </c>
      <c r="G2" s="2"/>
    </row>
    <row r="5" spans="1:7" ht="48" customHeight="1">
      <c r="A5" s="4" t="s">
        <v>12</v>
      </c>
      <c r="B5" s="5" t="s">
        <v>13</v>
      </c>
      <c r="C5" s="5" t="s">
        <v>14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ht="15.75">
      <c r="A6" s="6" t="s">
        <v>0</v>
      </c>
      <c r="B6" s="12"/>
      <c r="C6" s="12"/>
      <c r="D6" s="12"/>
      <c r="E6" s="12"/>
      <c r="F6" s="12"/>
      <c r="G6" s="12"/>
    </row>
    <row r="7" spans="1:7" ht="15.75">
      <c r="A7" s="7" t="s">
        <v>1</v>
      </c>
      <c r="B7" s="14">
        <f aca="true" t="shared" si="0" ref="B7:G7">SUM(B8:B13)</f>
        <v>19292000</v>
      </c>
      <c r="C7" s="14">
        <f t="shared" si="0"/>
        <v>26783845</v>
      </c>
      <c r="D7" s="14">
        <f t="shared" si="0"/>
        <v>10641289</v>
      </c>
      <c r="E7" s="14">
        <f t="shared" si="0"/>
        <v>19526457</v>
      </c>
      <c r="F7" s="14">
        <f t="shared" si="0"/>
        <v>29600748</v>
      </c>
      <c r="G7" s="14">
        <f t="shared" si="0"/>
        <v>40236571</v>
      </c>
    </row>
    <row r="8" spans="1:7" ht="15.75">
      <c r="A8" s="8" t="s">
        <v>2</v>
      </c>
      <c r="B8" s="13">
        <v>995000</v>
      </c>
      <c r="C8" s="13">
        <v>8486845</v>
      </c>
      <c r="D8" s="13">
        <v>2943574</v>
      </c>
      <c r="E8" s="13">
        <v>3105673</v>
      </c>
      <c r="F8" s="13">
        <v>5741222</v>
      </c>
      <c r="G8" s="13">
        <v>9811160</v>
      </c>
    </row>
    <row r="9" spans="1:7" ht="15.75">
      <c r="A9" s="8" t="s">
        <v>3</v>
      </c>
      <c r="B9" s="13">
        <v>18100000</v>
      </c>
      <c r="C9" s="13">
        <v>18100000</v>
      </c>
      <c r="D9" s="13">
        <v>6840181</v>
      </c>
      <c r="E9" s="13">
        <v>14273903</v>
      </c>
      <c r="F9" s="13">
        <v>20149872</v>
      </c>
      <c r="G9" s="13">
        <v>25925103</v>
      </c>
    </row>
    <row r="10" spans="1:7" ht="15.75">
      <c r="A10" s="8" t="s">
        <v>4</v>
      </c>
      <c r="B10" s="13">
        <v>140000</v>
      </c>
      <c r="C10" s="13">
        <v>140000</v>
      </c>
      <c r="D10" s="13">
        <v>801989</v>
      </c>
      <c r="E10" s="13">
        <v>1923270</v>
      </c>
      <c r="F10" s="13">
        <v>3063149</v>
      </c>
      <c r="G10" s="13">
        <v>4134942</v>
      </c>
    </row>
    <row r="11" spans="1:7" ht="15.75">
      <c r="A11" s="8" t="s">
        <v>6</v>
      </c>
      <c r="B11" s="13">
        <v>57000</v>
      </c>
      <c r="C11" s="13">
        <v>57000</v>
      </c>
      <c r="D11" s="13">
        <v>77661</v>
      </c>
      <c r="E11" s="13">
        <v>94107</v>
      </c>
      <c r="F11" s="13">
        <v>119721</v>
      </c>
      <c r="G11" s="13">
        <v>217391</v>
      </c>
    </row>
    <row r="12" spans="1:7" ht="15.75">
      <c r="A12" s="8" t="s">
        <v>15</v>
      </c>
      <c r="B12" s="13"/>
      <c r="C12" s="13"/>
      <c r="D12" s="13">
        <v>-22747</v>
      </c>
      <c r="E12" s="13">
        <v>7224</v>
      </c>
      <c r="F12" s="13">
        <v>357956</v>
      </c>
      <c r="G12" s="13">
        <v>-22472</v>
      </c>
    </row>
    <row r="13" spans="1:7" ht="15.75">
      <c r="A13" s="8" t="s">
        <v>16</v>
      </c>
      <c r="B13" s="13"/>
      <c r="C13" s="13"/>
      <c r="D13" s="13">
        <v>631</v>
      </c>
      <c r="E13" s="13">
        <v>122280</v>
      </c>
      <c r="F13" s="13">
        <v>168828</v>
      </c>
      <c r="G13" s="13">
        <v>170447</v>
      </c>
    </row>
    <row r="14" spans="1:7" ht="15.75">
      <c r="A14" s="7" t="s">
        <v>5</v>
      </c>
      <c r="B14" s="14"/>
      <c r="C14" s="14">
        <v>7131272</v>
      </c>
      <c r="D14" s="14"/>
      <c r="E14" s="14">
        <v>70164</v>
      </c>
      <c r="F14" s="14">
        <v>1169513</v>
      </c>
      <c r="G14" s="14">
        <v>10201742</v>
      </c>
    </row>
    <row r="15" spans="1:7" ht="15.75">
      <c r="A15" s="9" t="s">
        <v>11</v>
      </c>
      <c r="B15" s="15">
        <f aca="true" t="shared" si="1" ref="B15:G15">B7+B14</f>
        <v>19292000</v>
      </c>
      <c r="C15" s="15">
        <f t="shared" si="1"/>
        <v>33915117</v>
      </c>
      <c r="D15" s="15">
        <f t="shared" si="1"/>
        <v>10641289</v>
      </c>
      <c r="E15" s="15">
        <f t="shared" si="1"/>
        <v>19596621</v>
      </c>
      <c r="F15" s="15">
        <f t="shared" si="1"/>
        <v>30770261</v>
      </c>
      <c r="G15" s="15">
        <f t="shared" si="1"/>
        <v>50438313</v>
      </c>
    </row>
    <row r="16" spans="1:7" ht="15.75">
      <c r="A16" s="10"/>
      <c r="B16" s="11"/>
      <c r="C16" s="11"/>
      <c r="D16" s="11"/>
      <c r="E16" s="11"/>
      <c r="F16" s="11"/>
      <c r="G16" s="11"/>
    </row>
    <row r="17" spans="1:7" ht="15.75">
      <c r="A17" s="10"/>
      <c r="B17" s="11"/>
      <c r="C17" s="11"/>
      <c r="D17" s="11"/>
      <c r="E17" s="11"/>
      <c r="F17" s="11"/>
      <c r="G17" s="11"/>
    </row>
    <row r="19" ht="15.75">
      <c r="I19" s="2"/>
    </row>
  </sheetData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mmarinova</cp:lastModifiedBy>
  <cp:lastPrinted>2008-10-22T11:20:32Z</cp:lastPrinted>
  <dcterms:created xsi:type="dcterms:W3CDTF">2005-05-04T07:01:35Z</dcterms:created>
  <dcterms:modified xsi:type="dcterms:W3CDTF">2009-01-30T14:45:48Z</dcterms:modified>
  <cp:category/>
  <cp:version/>
  <cp:contentType/>
  <cp:contentStatus/>
</cp:coreProperties>
</file>