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<sst xmlns="http://schemas.openxmlformats.org/spreadsheetml/2006/main" count="38" uniqueCount="35">
  <si>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</si>
  <si>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</si>
  <si>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</si>
  <si>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</si>
  <si>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</si>
  <si>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</si>
  <si>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</si>
  <si>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</si>
  <si>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</si>
  <si>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</si>
  <si>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</si>
  <si>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</si>
  <si>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</si>
  <si>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</si>
  <si>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</si>
  <si>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</si>
  <si>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</si>
  <si>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</si>
  <si>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</si>
  <si>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</si>
  <si>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</si>
  <si>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</si>
  <si>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към 30 юни</t>
  </si>
  <si>
    <t>към 31 март</t>
  </si>
  <si>
    <t xml:space="preserve">Уточнен </t>
  </si>
  <si>
    <t>план</t>
  </si>
  <si>
    <t>Изготвил:</t>
  </si>
  <si>
    <t>Васил Р. Невенов</t>
  </si>
  <si>
    <t>Държавни такси</t>
  </si>
  <si>
    <t>2.4.</t>
  </si>
  <si>
    <t>2.5.</t>
  </si>
  <si>
    <t>Приходи от концесии</t>
  </si>
  <si>
    <t>2.6.</t>
  </si>
  <si>
    <t>Внесен ДДС и други данъци върху продажбите</t>
  </si>
  <si>
    <t>I. Отчет на приходите по бюджета на Министерство на транспорта, информационните технологии исъобщенията към 31 декември 2012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</si>
</sst>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6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3" xfId="0" applyNumberFormat="1" applyFont="1" applyBorder="1" applyAlignment="1">
      <alignment vertical="top" wrapText="1" shrinkToFi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NumberFormat="1" applyFont="1" applyBorder="1" applyAlignment="1">
      <alignment vertical="top" wrapText="1" shrinkToFit="1"/>
    </xf>
    <xf numFmtId="0" fontId="2" fillId="0" borderId="3" xfId="0" applyNumberFormat="1" applyFont="1" applyBorder="1" applyAlignment="1">
      <alignment horizontal="justify" vertical="top" wrapText="1" shrinkToFi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1">
      <selection activeCell="D24" sqref="D24"/>
    </sheetView>
  </sheetViews>
  <sheetFormatPr defaultColWidth="9.140625" defaultRowHeight="12.75"/>
  <cols>
    <col min="3" max="3" width="33.00390625" style="0" customWidth="1"/>
    <col min="4" max="4" width="14.00390625" style="0" customWidth="1"/>
    <col min="5" max="5" width="12.8515625" style="0" customWidth="1"/>
    <col min="6" max="6" width="13.00390625" style="0" customWidth="1"/>
    <col min="7" max="7" width="11.00390625" style="0" customWidth="1"/>
    <col min="8" max="8" width="12.421875" style="0" customWidth="1"/>
    <col min="9" max="9" width="12.7109375" style="0" customWidth="1"/>
  </cols>
  <sheetData>
    <row r="2" spans="2:9" ht="33.75" customHeight="1">
      <c r="B2" s="14" t="s">
        <v>34</v>
      </c>
      <c r="C2" s="14"/>
      <c r="D2" s="14"/>
      <c r="E2" s="14"/>
      <c r="F2" s="14"/>
      <c r="G2" s="14"/>
      <c r="H2" s="14"/>
      <c r="I2" s="14"/>
    </row>
    <row r="3" ht="13.5" thickBot="1"/>
    <row r="4" spans="2:9" ht="12.75">
      <c r="B4" s="11" t="s">
        <v>0</v>
      </c>
      <c r="C4" s="1" t="s">
        <v>1</v>
      </c>
      <c r="D4" s="1" t="s">
        <v>3</v>
      </c>
      <c r="E4" s="1" t="s">
        <v>24</v>
      </c>
      <c r="F4" s="1" t="s">
        <v>4</v>
      </c>
      <c r="G4" s="1" t="s">
        <v>4</v>
      </c>
      <c r="H4" s="1" t="s">
        <v>4</v>
      </c>
      <c r="I4" s="1" t="s">
        <v>4</v>
      </c>
    </row>
    <row r="5" spans="2:9" ht="25.5">
      <c r="B5" s="12"/>
      <c r="C5" s="2" t="s">
        <v>2</v>
      </c>
      <c r="D5" s="2">
        <v>2012</v>
      </c>
      <c r="E5" s="2" t="s">
        <v>25</v>
      </c>
      <c r="F5" s="2" t="s">
        <v>23</v>
      </c>
      <c r="G5" s="2" t="s">
        <v>22</v>
      </c>
      <c r="H5" s="2" t="s">
        <v>5</v>
      </c>
      <c r="I5" s="2" t="s">
        <v>6</v>
      </c>
    </row>
    <row r="6" spans="2:9" ht="13.5" thickBot="1">
      <c r="B6" s="13"/>
      <c r="C6" s="3"/>
      <c r="D6" s="3"/>
      <c r="E6" s="3"/>
      <c r="F6" s="4"/>
      <c r="G6" s="3"/>
      <c r="H6" s="3"/>
      <c r="I6" s="3"/>
    </row>
    <row r="7" spans="2:9" ht="18" customHeight="1" thickBot="1">
      <c r="B7" s="5" t="s">
        <v>7</v>
      </c>
      <c r="C7" s="6" t="s">
        <v>8</v>
      </c>
      <c r="D7" s="10">
        <f aca="true" t="shared" si="0" ref="D7:I7">D8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2:9" ht="16.5" customHeight="1" thickBot="1">
      <c r="B8" s="7" t="s">
        <v>9</v>
      </c>
      <c r="C8" s="8" t="s">
        <v>10</v>
      </c>
      <c r="D8" s="10"/>
      <c r="E8" s="10"/>
      <c r="F8" s="10"/>
      <c r="G8" s="10"/>
      <c r="H8" s="10"/>
      <c r="I8" s="10"/>
    </row>
    <row r="9" spans="2:9" ht="17.25" customHeight="1" thickBot="1">
      <c r="B9" s="5" t="s">
        <v>11</v>
      </c>
      <c r="C9" s="6" t="s">
        <v>12</v>
      </c>
      <c r="D9" s="10">
        <f aca="true" t="shared" si="1" ref="D9:I9">D10+D11+D12+D13+D14+D15</f>
        <v>42074000</v>
      </c>
      <c r="E9" s="10">
        <f>E10+E11+E12+E13+E14+E15</f>
        <v>51651951</v>
      </c>
      <c r="F9" s="10">
        <f t="shared" si="1"/>
        <v>25850299</v>
      </c>
      <c r="G9" s="10">
        <f t="shared" si="1"/>
        <v>33859135</v>
      </c>
      <c r="H9" s="10">
        <f t="shared" si="1"/>
        <v>49892535</v>
      </c>
      <c r="I9" s="10">
        <f t="shared" si="1"/>
        <v>60434911</v>
      </c>
    </row>
    <row r="10" spans="2:9" ht="18.75" customHeight="1" thickBot="1">
      <c r="B10" s="7" t="s">
        <v>13</v>
      </c>
      <c r="C10" s="8" t="s">
        <v>14</v>
      </c>
      <c r="D10" s="10">
        <v>1100000</v>
      </c>
      <c r="E10" s="10">
        <v>8995315</v>
      </c>
      <c r="F10" s="10">
        <v>1627689</v>
      </c>
      <c r="G10" s="10">
        <v>4618200</v>
      </c>
      <c r="H10" s="10">
        <v>6389811</v>
      </c>
      <c r="I10" s="10">
        <v>9295771</v>
      </c>
    </row>
    <row r="11" spans="2:9" ht="18.75" customHeight="1" thickBot="1">
      <c r="B11" s="7" t="s">
        <v>15</v>
      </c>
      <c r="C11" s="8" t="s">
        <v>28</v>
      </c>
      <c r="D11" s="10">
        <v>21100000</v>
      </c>
      <c r="E11" s="10">
        <v>22100000</v>
      </c>
      <c r="F11" s="10">
        <v>5850021</v>
      </c>
      <c r="G11" s="10">
        <v>11762775</v>
      </c>
      <c r="H11" s="10">
        <v>18037518</v>
      </c>
      <c r="I11" s="10">
        <v>23399978</v>
      </c>
    </row>
    <row r="12" spans="2:9" ht="18" customHeight="1" thickBot="1">
      <c r="B12" s="7" t="s">
        <v>17</v>
      </c>
      <c r="C12" s="8" t="s">
        <v>16</v>
      </c>
      <c r="D12" s="10">
        <v>3800000</v>
      </c>
      <c r="E12" s="10">
        <v>3800000</v>
      </c>
      <c r="F12" s="10">
        <v>2205966</v>
      </c>
      <c r="G12" s="10">
        <v>3800012</v>
      </c>
      <c r="H12" s="10">
        <v>5287564</v>
      </c>
      <c r="I12" s="10">
        <v>6577336</v>
      </c>
    </row>
    <row r="13" spans="2:9" ht="14.25" customHeight="1" thickBot="1">
      <c r="B13" s="7" t="s">
        <v>29</v>
      </c>
      <c r="C13" s="8" t="s">
        <v>18</v>
      </c>
      <c r="D13" s="10">
        <v>74000</v>
      </c>
      <c r="E13" s="10">
        <v>756636</v>
      </c>
      <c r="F13" s="10">
        <v>-830261</v>
      </c>
      <c r="G13" s="10">
        <v>-787792</v>
      </c>
      <c r="H13" s="10">
        <v>-247090</v>
      </c>
      <c r="I13" s="10">
        <v>-471740</v>
      </c>
    </row>
    <row r="14" spans="2:9" ht="27" customHeight="1" thickBot="1">
      <c r="B14" s="7" t="s">
        <v>30</v>
      </c>
      <c r="C14" s="8" t="s">
        <v>33</v>
      </c>
      <c r="D14" s="10">
        <v>0</v>
      </c>
      <c r="E14" s="10">
        <v>0</v>
      </c>
      <c r="F14" s="10">
        <v>-125486</v>
      </c>
      <c r="G14" s="10">
        <v>-3017193</v>
      </c>
      <c r="H14" s="10">
        <v>-4675157</v>
      </c>
      <c r="I14" s="10">
        <v>-4816251</v>
      </c>
    </row>
    <row r="15" spans="2:9" ht="15" customHeight="1" thickBot="1">
      <c r="B15" s="7" t="s">
        <v>32</v>
      </c>
      <c r="C15" s="8" t="s">
        <v>31</v>
      </c>
      <c r="D15" s="10">
        <v>16000000</v>
      </c>
      <c r="E15" s="10">
        <v>16000000</v>
      </c>
      <c r="F15" s="10">
        <v>17122370</v>
      </c>
      <c r="G15" s="10">
        <v>17483133</v>
      </c>
      <c r="H15" s="10">
        <v>25099889</v>
      </c>
      <c r="I15" s="10">
        <v>26449817</v>
      </c>
    </row>
    <row r="16" spans="2:9" ht="24.75" customHeight="1" thickBot="1">
      <c r="B16" s="5" t="s">
        <v>19</v>
      </c>
      <c r="C16" s="6" t="s">
        <v>20</v>
      </c>
      <c r="D16" s="10"/>
      <c r="E16" s="10">
        <v>344285</v>
      </c>
      <c r="F16" s="10">
        <v>47589</v>
      </c>
      <c r="G16" s="10">
        <v>291475</v>
      </c>
      <c r="H16" s="10">
        <v>984813</v>
      </c>
      <c r="I16" s="10">
        <v>380411</v>
      </c>
    </row>
    <row r="17" spans="2:9" ht="13.5" thickBot="1">
      <c r="B17" s="5"/>
      <c r="C17" s="9" t="s">
        <v>21</v>
      </c>
      <c r="D17" s="10">
        <f aca="true" t="shared" si="2" ref="D17:I17">D16+D9+D7</f>
        <v>42074000</v>
      </c>
      <c r="E17" s="10">
        <f t="shared" si="2"/>
        <v>51996236</v>
      </c>
      <c r="F17" s="10">
        <f t="shared" si="2"/>
        <v>25897888</v>
      </c>
      <c r="G17" s="10">
        <f t="shared" si="2"/>
        <v>34150610</v>
      </c>
      <c r="H17" s="10">
        <f t="shared" si="2"/>
        <v>50877348</v>
      </c>
      <c r="I17" s="10">
        <f t="shared" si="2"/>
        <v>60815322</v>
      </c>
    </row>
    <row r="20" ht="12.75">
      <c r="B20" t="s">
        <v>26</v>
      </c>
    </row>
    <row r="21" ht="12.75">
      <c r="C21" t="s">
        <v>27</v>
      </c>
    </row>
  </sheetData>
  <mergeCells count="2">
    <mergeCell ref="B4:B6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VNevenov</dc:creator>
  <cp:keywords/>
  <dc:description/>
  <cp:lastModifiedBy>VNevenov</cp:lastModifiedBy>
  <cp:lastPrinted>2013-02-04T14:17:39Z</cp:lastPrinted>
  <dcterms:created xsi:type="dcterms:W3CDTF">2012-05-04T08:04:12Z</dcterms:created>
  <dcterms:modified xsi:type="dcterms:W3CDTF">2013-02-04T14:23:05Z</dcterms:modified>
  <cp:category/>
  <cp:version/>
  <cp:contentType/>
  <cp:contentStatus/>
</cp:coreProperties>
</file>